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  <sheet xmlns:r="http://schemas.openxmlformats.org/officeDocument/2006/relationships" name="Kaise bharein" sheetId="2" state="visible" r:id="rId2"/>
  </sheets>
  <definedNames>
    <definedName name="_xlnm.Print_Area" localSheetId="0">'Bill'!$A$1:$M$27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0F172A"/>
      <sz val="13"/>
    </font>
    <font>
      <color rgb="000F172A"/>
      <sz val="10"/>
    </font>
    <font>
      <b val="1"/>
    </font>
    <font>
      <b val="1"/>
      <color rgb="00FFFFFF"/>
    </font>
    <font>
      <color rgb="0046556E"/>
      <sz val="9"/>
    </font>
    <font>
      <color rgb="00FFFFFF"/>
      <sz val="9"/>
    </font>
    <font>
      <b val="1"/>
      <sz val="12"/>
    </font>
    <font>
      <sz val="11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0F172A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49" fontId="0" fillId="0" borderId="1" pivotButton="0" quotePrefix="0" xfId="0"/>
    <xf numFmtId="4" fontId="0" fillId="0" borderId="1" pivotButton="0" quotePrefix="0" xfId="0"/>
    <xf numFmtId="4" fontId="4" fillId="0" borderId="1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right"/>
    </xf>
    <xf numFmtId="0" fontId="7" fillId="4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7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20" customWidth="1" min="3" max="3"/>
    <col width="20" customWidth="1" min="4" max="4"/>
    <col width="9" customWidth="1" min="5" max="5"/>
    <col width="6" customWidth="1" min="6" max="6"/>
    <col width="12" customWidth="1" min="7" max="7"/>
    <col width="13" customWidth="1" min="8" max="8"/>
    <col width="8" customWidth="1" min="9" max="9"/>
    <col width="12" customWidth="1" min="10" max="10"/>
    <col width="8" customWidth="1" min="11" max="11"/>
    <col width="12" customWidth="1" min="12" max="12"/>
    <col width="14" customWidth="1" min="13" max="13"/>
  </cols>
  <sheetData>
    <row r="1">
      <c r="A1" s="1" t="inlineStr">
        <is>
          <t>TAX INVOICE</t>
        </is>
      </c>
    </row>
    <row r="2">
      <c r="A2" s="2" t="inlineStr">
        <is>
          <t>YOUR SHOP NAME (apni dukaan ka naam)</t>
        </is>
      </c>
    </row>
    <row r="3">
      <c r="A3" s="3" t="inlineStr">
        <is>
          <t>Address, City, State - PIN  |  Phone: __________  |  GSTIN: __________</t>
        </is>
      </c>
    </row>
    <row r="5">
      <c r="A5" s="4" t="inlineStr">
        <is>
          <t>Bill No.</t>
        </is>
      </c>
      <c r="B5" s="5" t="n"/>
      <c r="C5" s="5" t="inlineStr"/>
      <c r="D5" s="5" t="n"/>
      <c r="E5" s="5" t="n"/>
      <c r="F5" s="5" t="n"/>
      <c r="G5" s="4" t="inlineStr">
        <is>
          <t>Date</t>
        </is>
      </c>
      <c r="H5" s="5" t="n"/>
      <c r="I5" s="5" t="n"/>
      <c r="J5" s="5" t="inlineStr"/>
      <c r="K5" s="5" t="n"/>
      <c r="L5" s="5" t="n"/>
      <c r="M5" s="5" t="n"/>
    </row>
    <row r="6">
      <c r="A6" s="4" t="inlineStr">
        <is>
          <t>Customer Name</t>
        </is>
      </c>
      <c r="B6" s="5" t="n"/>
      <c r="C6" s="5" t="inlineStr"/>
      <c r="D6" s="5" t="n"/>
      <c r="E6" s="5" t="n"/>
      <c r="F6" s="5" t="n"/>
      <c r="G6" s="4" t="inlineStr">
        <is>
          <t>Customer Mobile</t>
        </is>
      </c>
      <c r="H6" s="5" t="n"/>
      <c r="I6" s="5" t="n"/>
      <c r="J6" s="5" t="inlineStr"/>
      <c r="K6" s="5" t="n"/>
      <c r="L6" s="5" t="n"/>
      <c r="M6" s="5" t="n"/>
    </row>
    <row r="7">
      <c r="A7" s="4" t="inlineStr">
        <is>
          <t>Customer Address</t>
        </is>
      </c>
      <c r="B7" s="5" t="n"/>
      <c r="C7" s="5" t="inlineStr"/>
      <c r="D7" s="5" t="n"/>
      <c r="E7" s="5" t="n"/>
      <c r="F7" s="5" t="n"/>
      <c r="G7" s="4" t="inlineStr">
        <is>
          <t>Customer GSTIN (if any)</t>
        </is>
      </c>
      <c r="H7" s="5" t="n"/>
      <c r="I7" s="5" t="n"/>
      <c r="J7" s="5" t="inlineStr"/>
      <c r="K7" s="5" t="n"/>
      <c r="L7" s="5" t="n"/>
      <c r="M7" s="5" t="n"/>
    </row>
    <row r="8">
      <c r="A8" s="4" t="inlineStr">
        <is>
          <t>Place of Supply</t>
        </is>
      </c>
      <c r="B8" s="5" t="n"/>
      <c r="C8" s="5" t="inlineStr"/>
      <c r="D8" s="5" t="n"/>
      <c r="E8" s="5" t="n"/>
      <c r="F8" s="5" t="n"/>
      <c r="G8" s="4" t="inlineStr">
        <is>
          <t>Payment Mode</t>
        </is>
      </c>
      <c r="H8" s="5" t="n"/>
      <c r="I8" s="5" t="n"/>
      <c r="J8" s="5" t="inlineStr">
        <is>
          <t>Cash / UPI / Card / Finance</t>
        </is>
      </c>
      <c r="K8" s="5" t="n"/>
      <c r="L8" s="5" t="n"/>
      <c r="M8" s="5" t="n"/>
    </row>
    <row r="10" ht="32" customHeight="1">
      <c r="A10" s="6" t="inlineStr">
        <is>
          <t>#</t>
        </is>
      </c>
      <c r="B10" s="6" t="inlineStr">
        <is>
          <t>Item / Model (Brand, Model, RAM/ROM, Colour)</t>
        </is>
      </c>
      <c r="C10" s="6" t="inlineStr">
        <is>
          <t>IMEI 1</t>
        </is>
      </c>
      <c r="D10" s="6" t="inlineStr">
        <is>
          <t>IMEI 2</t>
        </is>
      </c>
      <c r="E10" s="6" t="inlineStr">
        <is>
          <t>HSN</t>
        </is>
      </c>
      <c r="F10" s="6" t="inlineStr">
        <is>
          <t>Qty</t>
        </is>
      </c>
      <c r="G10" s="6" t="inlineStr">
        <is>
          <t>Rate (incl. GST)</t>
        </is>
      </c>
      <c r="H10" s="6" t="inlineStr">
        <is>
          <t>Taxable Value</t>
        </is>
      </c>
      <c r="I10" s="6" t="inlineStr">
        <is>
          <t>CGST %</t>
        </is>
      </c>
      <c r="J10" s="6" t="inlineStr">
        <is>
          <t>CGST ₹</t>
        </is>
      </c>
      <c r="K10" s="6" t="inlineStr">
        <is>
          <t>SGST %</t>
        </is>
      </c>
      <c r="L10" s="6" t="inlineStr">
        <is>
          <t>SGST ₹</t>
        </is>
      </c>
      <c r="M10" s="6" t="inlineStr">
        <is>
          <t>Amount ₹</t>
        </is>
      </c>
    </row>
    <row r="11">
      <c r="A11" s="5" t="n">
        <v>1</v>
      </c>
      <c r="B11" s="5" t="inlineStr">
        <is>
          <t>Samsung Galaxy A35 5G 8/128 Blue (example — delete)</t>
        </is>
      </c>
      <c r="C11" s="7" t="inlineStr">
        <is>
          <t>350000000000001</t>
        </is>
      </c>
      <c r="D11" s="7" t="n"/>
      <c r="E11" s="5" t="n">
        <v>8517</v>
      </c>
      <c r="F11" s="5" t="n">
        <v>1</v>
      </c>
      <c r="G11" s="8" t="n">
        <v>30999</v>
      </c>
      <c r="H11" s="8">
        <f>IF(G11="","",ROUND(F11*G11/(1+(I11+K11)/100),2))</f>
        <v/>
      </c>
      <c r="I11" s="5" t="n">
        <v>9</v>
      </c>
      <c r="J11" s="8">
        <f>IF(H11="","",ROUND(H11*I11/100,2))</f>
        <v/>
      </c>
      <c r="K11" s="5" t="n">
        <v>9</v>
      </c>
      <c r="L11" s="8">
        <f>IF(H11="","",ROUND(H11*K11/100,2))</f>
        <v/>
      </c>
      <c r="M11" s="8">
        <f>IF(G11="","",ROUND(F11*G11,2))</f>
        <v/>
      </c>
    </row>
    <row r="12">
      <c r="A12" s="5" t="n">
        <v>2</v>
      </c>
      <c r="B12" s="5" t="n"/>
      <c r="C12" s="7" t="n"/>
      <c r="D12" s="7" t="n"/>
      <c r="E12" s="5" t="n"/>
      <c r="F12" s="5" t="n"/>
      <c r="G12" s="8" t="n"/>
      <c r="H12" s="8">
        <f>IF(G12="","",ROUND(F12*G12/(1+(I12+K12)/100),2))</f>
        <v/>
      </c>
      <c r="I12" s="5" t="n"/>
      <c r="J12" s="8">
        <f>IF(H12="","",ROUND(H12*I12/100,2))</f>
        <v/>
      </c>
      <c r="K12" s="5" t="n"/>
      <c r="L12" s="8">
        <f>IF(H12="","",ROUND(H12*K12/100,2))</f>
        <v/>
      </c>
      <c r="M12" s="8">
        <f>IF(G12="","",ROUND(F12*G12,2))</f>
        <v/>
      </c>
    </row>
    <row r="13">
      <c r="A13" s="5" t="n">
        <v>3</v>
      </c>
      <c r="B13" s="5" t="n"/>
      <c r="C13" s="7" t="n"/>
      <c r="D13" s="7" t="n"/>
      <c r="E13" s="5" t="n"/>
      <c r="F13" s="5" t="n"/>
      <c r="G13" s="8" t="n"/>
      <c r="H13" s="8">
        <f>IF(G13="","",ROUND(F13*G13/(1+(I13+K13)/100),2))</f>
        <v/>
      </c>
      <c r="I13" s="5" t="n"/>
      <c r="J13" s="8">
        <f>IF(H13="","",ROUND(H13*I13/100,2))</f>
        <v/>
      </c>
      <c r="K13" s="5" t="n"/>
      <c r="L13" s="8">
        <f>IF(H13="","",ROUND(H13*K13/100,2))</f>
        <v/>
      </c>
      <c r="M13" s="8">
        <f>IF(G13="","",ROUND(F13*G13,2))</f>
        <v/>
      </c>
    </row>
    <row r="14">
      <c r="A14" s="5" t="n">
        <v>4</v>
      </c>
      <c r="B14" s="5" t="n"/>
      <c r="C14" s="7" t="n"/>
      <c r="D14" s="7" t="n"/>
      <c r="E14" s="5" t="n"/>
      <c r="F14" s="5" t="n"/>
      <c r="G14" s="8" t="n"/>
      <c r="H14" s="8">
        <f>IF(G14="","",ROUND(F14*G14/(1+(I14+K14)/100),2))</f>
        <v/>
      </c>
      <c r="I14" s="5" t="n"/>
      <c r="J14" s="8">
        <f>IF(H14="","",ROUND(H14*I14/100,2))</f>
        <v/>
      </c>
      <c r="K14" s="5" t="n"/>
      <c r="L14" s="8">
        <f>IF(H14="","",ROUND(H14*K14/100,2))</f>
        <v/>
      </c>
      <c r="M14" s="8">
        <f>IF(G14="","",ROUND(F14*G14,2))</f>
        <v/>
      </c>
    </row>
    <row r="15">
      <c r="A15" s="5" t="n">
        <v>5</v>
      </c>
      <c r="B15" s="5" t="n"/>
      <c r="C15" s="7" t="n"/>
      <c r="D15" s="7" t="n"/>
      <c r="E15" s="5" t="n"/>
      <c r="F15" s="5" t="n"/>
      <c r="G15" s="8" t="n"/>
      <c r="H15" s="8">
        <f>IF(G15="","",ROUND(F15*G15/(1+(I15+K15)/100),2))</f>
        <v/>
      </c>
      <c r="I15" s="5" t="n"/>
      <c r="J15" s="8">
        <f>IF(H15="","",ROUND(H15*I15/100,2))</f>
        <v/>
      </c>
      <c r="K15" s="5" t="n"/>
      <c r="L15" s="8">
        <f>IF(H15="","",ROUND(H15*K15/100,2))</f>
        <v/>
      </c>
      <c r="M15" s="8">
        <f>IF(G15="","",ROUND(F15*G15,2))</f>
        <v/>
      </c>
    </row>
    <row r="16">
      <c r="A16" s="5" t="n">
        <v>6</v>
      </c>
      <c r="B16" s="5" t="n"/>
      <c r="C16" s="7" t="n"/>
      <c r="D16" s="7" t="n"/>
      <c r="E16" s="5" t="n"/>
      <c r="F16" s="5" t="n"/>
      <c r="G16" s="8" t="n"/>
      <c r="H16" s="8">
        <f>IF(G16="","",ROUND(F16*G16/(1+(I16+K16)/100),2))</f>
        <v/>
      </c>
      <c r="I16" s="5" t="n"/>
      <c r="J16" s="8">
        <f>IF(H16="","",ROUND(H16*I16/100,2))</f>
        <v/>
      </c>
      <c r="K16" s="5" t="n"/>
      <c r="L16" s="8">
        <f>IF(H16="","",ROUND(H16*K16/100,2))</f>
        <v/>
      </c>
      <c r="M16" s="8">
        <f>IF(G16="","",ROUND(F16*G16,2))</f>
        <v/>
      </c>
    </row>
    <row r="17">
      <c r="A17" s="5" t="n">
        <v>7</v>
      </c>
      <c r="B17" s="5" t="n"/>
      <c r="C17" s="7" t="n"/>
      <c r="D17" s="7" t="n"/>
      <c r="E17" s="5" t="n"/>
      <c r="F17" s="5" t="n"/>
      <c r="G17" s="8" t="n"/>
      <c r="H17" s="8">
        <f>IF(G17="","",ROUND(F17*G17/(1+(I17+K17)/100),2))</f>
        <v/>
      </c>
      <c r="I17" s="5" t="n"/>
      <c r="J17" s="8">
        <f>IF(H17="","",ROUND(H17*I17/100,2))</f>
        <v/>
      </c>
      <c r="K17" s="5" t="n"/>
      <c r="L17" s="8">
        <f>IF(H17="","",ROUND(H17*K17/100,2))</f>
        <v/>
      </c>
      <c r="M17" s="8">
        <f>IF(G17="","",ROUND(F17*G17,2))</f>
        <v/>
      </c>
    </row>
    <row r="18">
      <c r="A18" s="5" t="n">
        <v>8</v>
      </c>
      <c r="B18" s="5" t="n"/>
      <c r="C18" s="7" t="n"/>
      <c r="D18" s="7" t="n"/>
      <c r="E18" s="5" t="n"/>
      <c r="F18" s="5" t="n"/>
      <c r="G18" s="8" t="n"/>
      <c r="H18" s="8">
        <f>IF(G18="","",ROUND(F18*G18/(1+(I18+K18)/100),2))</f>
        <v/>
      </c>
      <c r="I18" s="5" t="n"/>
      <c r="J18" s="8">
        <f>IF(H18="","",ROUND(H18*I18/100,2))</f>
        <v/>
      </c>
      <c r="K18" s="5" t="n"/>
      <c r="L18" s="8">
        <f>IF(H18="","",ROUND(H18*K18/100,2))</f>
        <v/>
      </c>
      <c r="M18" s="8">
        <f>IF(G18="","",ROUND(F18*G18,2))</f>
        <v/>
      </c>
    </row>
    <row r="19">
      <c r="A19" t="inlineStr">
        <is>
          <t>Amount in words: ______________________________________________ only</t>
        </is>
      </c>
      <c r="J19" s="4" t="inlineStr">
        <is>
          <t>Taxable Total</t>
        </is>
      </c>
      <c r="K19" s="5" t="n"/>
      <c r="L19" s="5" t="n"/>
      <c r="M19" s="9">
        <f>SUM(H11:H18)</f>
        <v/>
      </c>
    </row>
    <row r="20">
      <c r="A20" s="10" t="inlineStr">
        <is>
          <t>Terms: 1) Warranty as per company (brand service centre). 2) Physical / water damage not covered. 3) Goods once sold will not be taken back. 4) IGST applies instead of CGST+SGST for other-state customer.</t>
        </is>
      </c>
      <c r="J20" s="4" t="inlineStr">
        <is>
          <t>CGST Total</t>
        </is>
      </c>
      <c r="K20" s="5" t="n"/>
      <c r="L20" s="5" t="n"/>
      <c r="M20" s="9">
        <f>SUM(J11:J18)</f>
        <v/>
      </c>
    </row>
    <row r="21">
      <c r="J21" s="4" t="inlineStr">
        <is>
          <t>SGST Total</t>
        </is>
      </c>
      <c r="K21" s="5" t="n"/>
      <c r="L21" s="5" t="n"/>
      <c r="M21" s="9">
        <f>SUM(L11:L18)</f>
        <v/>
      </c>
    </row>
    <row r="22">
      <c r="J22" s="4" t="inlineStr">
        <is>
          <t>GRAND TOTAL ₹</t>
        </is>
      </c>
      <c r="K22" s="5" t="n"/>
      <c r="L22" s="5" t="n"/>
      <c r="M22" s="9">
        <f>SUM(M11:M18)</f>
        <v/>
      </c>
    </row>
    <row r="25">
      <c r="A25" t="inlineStr">
        <is>
          <t>Customer Signature</t>
        </is>
      </c>
      <c r="J25" s="11" t="inlineStr">
        <is>
          <t>For YOUR SHOP NAME — Authorised Signatory</t>
        </is>
      </c>
    </row>
    <row r="27">
      <c r="A27" s="12" t="inlineStr">
        <is>
          <t>Ye bill MobileOne software mein 30 second mein banta hai — IMEI scan, stock update, WhatsApp bill. 7 din free trial: mobileone.in</t>
        </is>
      </c>
    </row>
  </sheetData>
  <mergeCells count="28">
    <mergeCell ref="G6:I6"/>
    <mergeCell ref="C8:F8"/>
    <mergeCell ref="C7:F7"/>
    <mergeCell ref="J20:L20"/>
    <mergeCell ref="A6:B6"/>
    <mergeCell ref="A7:B7"/>
    <mergeCell ref="G5:I5"/>
    <mergeCell ref="J22:L22"/>
    <mergeCell ref="J8:M8"/>
    <mergeCell ref="A25:E25"/>
    <mergeCell ref="C6:F6"/>
    <mergeCell ref="C5:F5"/>
    <mergeCell ref="J5:M5"/>
    <mergeCell ref="J21:L21"/>
    <mergeCell ref="A1:M1"/>
    <mergeCell ref="J25:M25"/>
    <mergeCell ref="A5:B5"/>
    <mergeCell ref="J6:M6"/>
    <mergeCell ref="A8:B8"/>
    <mergeCell ref="A27:M27"/>
    <mergeCell ref="J19:L19"/>
    <mergeCell ref="A20:H22"/>
    <mergeCell ref="G8:I8"/>
    <mergeCell ref="A3:M3"/>
    <mergeCell ref="A19:H19"/>
    <mergeCell ref="J7:M7"/>
    <mergeCell ref="G7:I7"/>
    <mergeCell ref="A2:M2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Mobile Shop Bill Format — kaise use karein</t>
        </is>
      </c>
    </row>
    <row r="2">
      <c r="A2" s="14" t="inlineStr">
        <is>
          <t>1. Row 2-3 mein apni dukaan ka naam, address, phone, GSTIN bharo (ek baar).</t>
        </is>
      </c>
    </row>
    <row r="3">
      <c r="A3" s="14" t="inlineStr">
        <is>
          <t>2. Har bill par Bill No., Date, customer details bharo.</t>
        </is>
      </c>
    </row>
    <row r="4">
      <c r="A4" s="14" t="inlineStr">
        <is>
          <t>3. Phone ka model, IMEI, Qty, Rate (GST sahit) aur CGST/SGST % bharo — total apne aap.</t>
        </is>
      </c>
    </row>
    <row r="5">
      <c r="A5" s="14" t="inlineStr">
        <is>
          <t>4. Example row hata do. Rate aur HSN apne CA se confirm karo.</t>
        </is>
      </c>
    </row>
    <row r="6">
      <c r="A6" s="14" t="inlineStr">
        <is>
          <t>5. File &gt; Print (A4 landscape) ya PDF save.</t>
        </is>
      </c>
    </row>
    <row r="7">
      <c r="A7" s="14" t="inlineStr"/>
    </row>
    <row r="8">
      <c r="A8" s="15" t="inlineStr">
        <is>
          <t>Roz bill zyada hain? MobileOne: IMEI scan billing, stock, card/UPI/finance settlement, GST reports — mobileone.in (7 din free trial)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2026-10-09T15:15:34Z</dcterms:created>
  <dcterms:modified xmlns:dcterms="http://purl.org/dc/terms/" xmlns:xsi="http://www.w3.org/2001/XMLSchema-instance" xsi:type="dcterms:W3CDTF">2026-10-09T15:15:34Z</dcterms:modified>
</cp:coreProperties>
</file>